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etGMvXkl6FprnQiOpPM1m0bw16VBH6ZI\zakázky\praha 17\45 zahradní technika\Motorové nářadí\"/>
    </mc:Choice>
  </mc:AlternateContent>
  <xr:revisionPtr revIDLastSave="0" documentId="8_{74EAE4B3-46EF-4EF1-B92D-86474931FEB3}" xr6:coauthVersionLast="47" xr6:coauthVersionMax="47" xr10:uidLastSave="{00000000-0000-0000-0000-000000000000}"/>
  <bookViews>
    <workbookView xWindow="28680" yWindow="-165" windowWidth="29040" windowHeight="15720" xr2:uid="{0B42942D-7A64-43C0-93EC-277E7DCC5FB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4" i="1" l="1"/>
  <c r="H74" i="1"/>
  <c r="H67" i="1"/>
  <c r="H56" i="1"/>
  <c r="H46" i="1"/>
  <c r="H36" i="1"/>
  <c r="H27" i="1"/>
  <c r="H18" i="1"/>
  <c r="H7" i="1"/>
  <c r="F93" i="1" l="1"/>
</calcChain>
</file>

<file path=xl/sharedStrings.xml><?xml version="1.0" encoding="utf-8"?>
<sst xmlns="http://schemas.openxmlformats.org/spreadsheetml/2006/main" count="120" uniqueCount="62">
  <si>
    <t>Technická specifikace</t>
  </si>
  <si>
    <t xml:space="preserve">motorového ručního nářadí </t>
  </si>
  <si>
    <t>Veškerý sortiment musí splňovat parametry třídy profesional pro každodenní použití</t>
  </si>
  <si>
    <t>*účasník vyplní veškerá žlutě podbarvená pole</t>
  </si>
  <si>
    <t>Typ motorového nářadí včetně technické specifikace</t>
  </si>
  <si>
    <r>
      <t xml:space="preserve">Nabídka dodavatele </t>
    </r>
    <r>
      <rPr>
        <b/>
        <sz val="10"/>
        <color rgb="FFFF0000"/>
        <rFont val="Arial"/>
      </rPr>
      <t>(uveďte nabízený parametr, případně ANO/NE)</t>
    </r>
  </si>
  <si>
    <t>Cena za ks v Kč bez DPH</t>
  </si>
  <si>
    <t xml:space="preserve">Počet ks </t>
  </si>
  <si>
    <t xml:space="preserve">Cena celkem v Kč bez DPH </t>
  </si>
  <si>
    <t>Řetězová motorová pila pro celodenní profesionální použití</t>
  </si>
  <si>
    <t>Minimální zdvihový objem v cm3</t>
  </si>
  <si>
    <t>Minimální výkon v kW</t>
  </si>
  <si>
    <t>Maximální hmotnost v kg bez řezacího ústrojí</t>
  </si>
  <si>
    <t>Maximální přípustná hladina akustického tlaku u ucha obsluhy v dB(A)</t>
  </si>
  <si>
    <t>Maximální přípustná ekvivalentní hladina vibrací přední/zadní rukojeť v m/s2</t>
  </si>
  <si>
    <t>5.0/4.0</t>
  </si>
  <si>
    <t>Dělení řetězu</t>
  </si>
  <si>
    <t>3/8''</t>
  </si>
  <si>
    <t>Dekompresní ventil</t>
  </si>
  <si>
    <t>ANO</t>
  </si>
  <si>
    <t xml:space="preserve">Boční napínání řetězu kolmo na lištu </t>
  </si>
  <si>
    <t>Dodání včetně řezných částí a 1 l výrobcem předepsaného motorového oleje</t>
  </si>
  <si>
    <t>3.5/3.5</t>
  </si>
  <si>
    <t>325''</t>
  </si>
  <si>
    <t xml:space="preserve">Teleskopická řetězová motorová pila </t>
  </si>
  <si>
    <t>5.5/5.0</t>
  </si>
  <si>
    <t>Křovinořez pro celodenní profesionální použití</t>
  </si>
  <si>
    <t>Maximální hmotnost v kg</t>
  </si>
  <si>
    <t>Maximální přípustná ekvivalentní hladina vibrací levá/pravá rukojeť v m/s2</t>
  </si>
  <si>
    <t>5.0/5.0</t>
  </si>
  <si>
    <t>Nastavitelná rukojeť bez použití nářadí</t>
  </si>
  <si>
    <t>Dodání včetně ergonomického popruhu vybaveného bederním pásem</t>
  </si>
  <si>
    <t>Dodání včetně poloautomatické strunové hlavy a nože o třech čepelích vč. 1l výrobcem předepsaného motorového oleje</t>
  </si>
  <si>
    <t>2/2.5</t>
  </si>
  <si>
    <t>Motorový foukač - zádový</t>
  </si>
  <si>
    <t xml:space="preserve">Maximální hmotnost v kg </t>
  </si>
  <si>
    <t>Maximální přípustná ekvivalentní hladina vibrací rukojeť v m/s2</t>
  </si>
  <si>
    <t>Dodání včetně 1l výrobcem předepsaného motorového oleje</t>
  </si>
  <si>
    <t>Obouruční rukojeť</t>
  </si>
  <si>
    <t>Nastavitelná rukojeť</t>
  </si>
  <si>
    <t>Dodán včetně kulaté a zahnuté ploché hubice</t>
  </si>
  <si>
    <t>Motorový foukač - ruční</t>
  </si>
  <si>
    <t>Dodání včetně 1l výrobcem předepsného motorového oleje</t>
  </si>
  <si>
    <t>Benzinové zahradní nůžky - plotostřih</t>
  </si>
  <si>
    <t>2.7/2.7</t>
  </si>
  <si>
    <t>Délka lišty</t>
  </si>
  <si>
    <t>60 cm</t>
  </si>
  <si>
    <t>Oboustrané střihání</t>
  </si>
  <si>
    <t xml:space="preserve">Benzinová ručně vedená sekačka na trávu </t>
  </si>
  <si>
    <t>Minimální šířka pracovního záběru v cm</t>
  </si>
  <si>
    <t>Minimální jmenovitý výkon motoru v kW</t>
  </si>
  <si>
    <t>Typ mazání motoru</t>
  </si>
  <si>
    <t>roztřikem</t>
  </si>
  <si>
    <t xml:space="preserve">Chlazení motoru </t>
  </si>
  <si>
    <t xml:space="preserve">vzduchem </t>
  </si>
  <si>
    <t>Minimální požadovaná výška sečení v cm</t>
  </si>
  <si>
    <t xml:space="preserve">Minimální objem sběrného koše v l </t>
  </si>
  <si>
    <t xml:space="preserve">Materiál sběrného koše </t>
  </si>
  <si>
    <t xml:space="preserve">textil nepropouštějící prach </t>
  </si>
  <si>
    <t xml:space="preserve">Maximální hmotnost výrobku v kg </t>
  </si>
  <si>
    <t xml:space="preserve">Celkem bez DPH </t>
  </si>
  <si>
    <t xml:space="preserve"> Veřejná zakázka na dodávky motorového ručního nářadí a příslušenství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</si>
</sst>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.m"/>
    <numFmt numFmtId="165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</font>
    <font>
      <b/>
      <sz val="12"/>
      <color rgb="FF000000"/>
      <name val="Calibri"/>
      <family val="2"/>
    </font>
    <font>
      <sz val="12"/>
      <color rgb="FF000000"/>
      <name val="Arial"/>
      <family val="2"/>
    </font>
    <font>
      <b/>
      <sz val="12"/>
      <color rgb="FF000000"/>
      <name val="Calibri"/>
    </font>
    <font>
      <i/>
      <sz val="12"/>
      <color rgb="FF000000"/>
      <name val="Calibri"/>
      <family val="2"/>
    </font>
    <font>
      <b/>
      <sz val="10"/>
      <name val="Arial"/>
    </font>
    <font>
      <b/>
      <sz val="10"/>
      <color rgb="FFFF0000"/>
      <name val="Arial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CE5CD"/>
        <bgColor rgb="FFFCE5CD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/>
    </xf>
    <xf numFmtId="0" fontId="6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3" borderId="4" xfId="0" applyFont="1" applyFill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1" fillId="5" borderId="4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3" fillId="0" borderId="0" xfId="0" applyFont="1"/>
    <xf numFmtId="0" fontId="4" fillId="0" borderId="0" xfId="0" applyFont="1" applyAlignment="1">
      <alignment horizontal="center" wrapText="1"/>
    </xf>
    <xf numFmtId="0" fontId="0" fillId="0" borderId="0" xfId="0"/>
    <xf numFmtId="0" fontId="4" fillId="0" borderId="0" xfId="0" applyFont="1" applyAlignment="1">
      <alignment horizontal="center"/>
    </xf>
    <xf numFmtId="0" fontId="1" fillId="0" borderId="0" xfId="0" applyFont="1"/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6" fillId="0" borderId="4" xfId="0" applyFont="1" applyBorder="1"/>
    <xf numFmtId="2" fontId="1" fillId="3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5" borderId="4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2" fontId="1" fillId="4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wrapText="1"/>
    </xf>
    <xf numFmtId="0" fontId="11" fillId="4" borderId="4" xfId="0" applyFont="1" applyFill="1" applyBorder="1" applyAlignment="1">
      <alignment horizontal="left"/>
    </xf>
    <xf numFmtId="0" fontId="10" fillId="4" borderId="4" xfId="0" applyFont="1" applyFill="1" applyBorder="1" applyAlignment="1">
      <alignment horizontal="left"/>
    </xf>
    <xf numFmtId="2" fontId="11" fillId="5" borderId="4" xfId="0" applyNumberFormat="1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2" fontId="11" fillId="4" borderId="4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/>
    </xf>
    <xf numFmtId="2" fontId="11" fillId="5" borderId="5" xfId="0" applyNumberFormat="1" applyFont="1" applyFill="1" applyBorder="1" applyAlignment="1">
      <alignment horizontal="center" vertical="center" wrapText="1"/>
    </xf>
    <xf numFmtId="2" fontId="1" fillId="3" borderId="6" xfId="0" applyNumberFormat="1" applyFont="1" applyFill="1" applyBorder="1" applyAlignment="1">
      <alignment wrapText="1"/>
    </xf>
    <xf numFmtId="0" fontId="11" fillId="4" borderId="5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2" fontId="11" fillId="4" borderId="5" xfId="0" applyNumberFormat="1" applyFont="1" applyFill="1" applyBorder="1" applyAlignment="1">
      <alignment horizontal="center" vertical="center"/>
    </xf>
    <xf numFmtId="2" fontId="1" fillId="0" borderId="6" xfId="0" applyNumberFormat="1" applyFont="1" applyBorder="1"/>
    <xf numFmtId="0" fontId="11" fillId="4" borderId="1" xfId="0" applyFont="1" applyFill="1" applyBorder="1" applyAlignment="1">
      <alignment horizontal="left"/>
    </xf>
    <xf numFmtId="165" fontId="12" fillId="0" borderId="4" xfId="0" applyNumberFormat="1" applyFont="1" applyBorder="1"/>
    <xf numFmtId="0" fontId="9" fillId="4" borderId="1" xfId="0" applyFont="1" applyFill="1" applyBorder="1" applyAlignment="1">
      <alignment horizontal="left"/>
    </xf>
    <xf numFmtId="0" fontId="11" fillId="4" borderId="2" xfId="0" applyFont="1" applyFill="1" applyBorder="1" applyAlignment="1">
      <alignment horizontal="left"/>
    </xf>
    <xf numFmtId="0" fontId="11" fillId="4" borderId="3" xfId="0" applyFont="1" applyFill="1" applyBorder="1" applyAlignment="1">
      <alignment horizontal="left"/>
    </xf>
    <xf numFmtId="0" fontId="12" fillId="6" borderId="4" xfId="0" applyFont="1" applyFill="1" applyBorder="1" applyAlignment="1">
      <alignment horizontal="right"/>
    </xf>
    <xf numFmtId="2" fontId="1" fillId="0" borderId="7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0C127-7681-489A-9C1B-3FAE679A2BD3}">
  <dimension ref="A1:H93"/>
  <sheetViews>
    <sheetView tabSelected="1" topLeftCell="A67" workbookViewId="0">
      <selection activeCell="M91" sqref="M91"/>
    </sheetView>
  </sheetViews>
  <sheetFormatPr defaultRowHeight="15" x14ac:dyDescent="0.25"/>
  <cols>
    <col min="3" max="3" width="47.140625" customWidth="1"/>
    <col min="4" max="4" width="21" customWidth="1"/>
    <col min="5" max="5" width="20.85546875" customWidth="1"/>
    <col min="6" max="6" width="19.42578125" customWidth="1"/>
    <col min="7" max="7" width="11.28515625" customWidth="1"/>
    <col min="8" max="8" width="21.140625" customWidth="1"/>
  </cols>
  <sheetData>
    <row r="1" spans="1:8" ht="15.75" x14ac:dyDescent="0.25">
      <c r="A1" s="1"/>
      <c r="B1" s="13" t="s">
        <v>0</v>
      </c>
      <c r="C1" s="14"/>
      <c r="D1" s="14"/>
      <c r="E1" s="14"/>
      <c r="F1" s="14"/>
      <c r="G1" s="14"/>
      <c r="H1" s="14"/>
    </row>
    <row r="2" spans="1:8" ht="15.75" x14ac:dyDescent="0.25">
      <c r="A2" s="2"/>
      <c r="B2" s="15" t="s">
        <v>1</v>
      </c>
      <c r="C2" s="16"/>
      <c r="D2" s="16"/>
      <c r="E2" s="16"/>
      <c r="F2" s="16"/>
      <c r="G2" s="16"/>
      <c r="H2" s="16"/>
    </row>
    <row r="3" spans="1:8" ht="15.75" x14ac:dyDescent="0.25">
      <c r="A3" s="2"/>
      <c r="B3" s="15" t="s">
        <v>61</v>
      </c>
      <c r="C3" s="16"/>
      <c r="D3" s="16"/>
      <c r="E3" s="16"/>
      <c r="F3" s="16"/>
      <c r="G3" s="16"/>
      <c r="H3" s="16"/>
    </row>
    <row r="4" spans="1:8" ht="15.75" x14ac:dyDescent="0.25">
      <c r="A4" s="2"/>
      <c r="B4" s="17" t="s">
        <v>2</v>
      </c>
      <c r="C4" s="16"/>
      <c r="D4" s="16"/>
      <c r="E4" s="16"/>
      <c r="F4" s="16"/>
      <c r="G4" s="16"/>
      <c r="H4" s="18"/>
    </row>
    <row r="5" spans="1:8" ht="15.75" x14ac:dyDescent="0.25">
      <c r="A5" s="1"/>
      <c r="B5" s="19" t="s">
        <v>3</v>
      </c>
      <c r="C5" s="16"/>
      <c r="D5" s="16"/>
      <c r="E5" s="16"/>
      <c r="F5" s="16"/>
      <c r="G5" s="16"/>
      <c r="H5" s="18"/>
    </row>
    <row r="6" spans="1:8" ht="51" x14ac:dyDescent="0.25">
      <c r="A6" s="20" t="s">
        <v>4</v>
      </c>
      <c r="B6" s="21"/>
      <c r="C6" s="21"/>
      <c r="D6" s="22"/>
      <c r="E6" s="3" t="s">
        <v>5</v>
      </c>
      <c r="F6" s="4" t="s">
        <v>6</v>
      </c>
      <c r="G6" s="5" t="s">
        <v>7</v>
      </c>
      <c r="H6" s="5" t="s">
        <v>8</v>
      </c>
    </row>
    <row r="7" spans="1:8" x14ac:dyDescent="0.25">
      <c r="A7" s="26" t="s">
        <v>9</v>
      </c>
      <c r="B7" s="23"/>
      <c r="C7" s="23"/>
      <c r="D7" s="23"/>
      <c r="E7" s="6"/>
      <c r="F7" s="27">
        <v>0</v>
      </c>
      <c r="G7" s="28">
        <v>1</v>
      </c>
      <c r="H7" s="29">
        <f>F7*G7</f>
        <v>0</v>
      </c>
    </row>
    <row r="8" spans="1:8" x14ac:dyDescent="0.25">
      <c r="A8" s="23" t="s">
        <v>10</v>
      </c>
      <c r="B8" s="23"/>
      <c r="C8" s="23"/>
      <c r="D8" s="7">
        <v>72</v>
      </c>
      <c r="E8" s="8"/>
      <c r="F8" s="27"/>
      <c r="G8" s="28"/>
      <c r="H8" s="29"/>
    </row>
    <row r="9" spans="1:8" x14ac:dyDescent="0.25">
      <c r="A9" s="23" t="s">
        <v>11</v>
      </c>
      <c r="B9" s="23"/>
      <c r="C9" s="23"/>
      <c r="D9" s="7">
        <v>4.4000000000000004</v>
      </c>
      <c r="E9" s="8"/>
      <c r="F9" s="27"/>
      <c r="G9" s="28"/>
      <c r="H9" s="29"/>
    </row>
    <row r="10" spans="1:8" x14ac:dyDescent="0.25">
      <c r="A10" s="23" t="s">
        <v>12</v>
      </c>
      <c r="B10" s="23"/>
      <c r="C10" s="23"/>
      <c r="D10" s="7">
        <v>6.5</v>
      </c>
      <c r="E10" s="8"/>
      <c r="F10" s="27"/>
      <c r="G10" s="28"/>
      <c r="H10" s="29"/>
    </row>
    <row r="11" spans="1:8" x14ac:dyDescent="0.25">
      <c r="A11" s="23" t="s">
        <v>13</v>
      </c>
      <c r="B11" s="23"/>
      <c r="C11" s="23"/>
      <c r="D11" s="7">
        <v>110</v>
      </c>
      <c r="E11" s="8"/>
      <c r="F11" s="27"/>
      <c r="G11" s="28"/>
      <c r="H11" s="29"/>
    </row>
    <row r="12" spans="1:8" x14ac:dyDescent="0.25">
      <c r="A12" s="23" t="s">
        <v>14</v>
      </c>
      <c r="B12" s="23"/>
      <c r="C12" s="23"/>
      <c r="D12" s="7" t="s">
        <v>15</v>
      </c>
      <c r="E12" s="8"/>
      <c r="F12" s="27"/>
      <c r="G12" s="28"/>
      <c r="H12" s="29"/>
    </row>
    <row r="13" spans="1:8" x14ac:dyDescent="0.25">
      <c r="A13" s="23" t="s">
        <v>16</v>
      </c>
      <c r="B13" s="23"/>
      <c r="C13" s="23"/>
      <c r="D13" s="7" t="s">
        <v>17</v>
      </c>
      <c r="E13" s="8"/>
      <c r="F13" s="27"/>
      <c r="G13" s="28"/>
      <c r="H13" s="29"/>
    </row>
    <row r="14" spans="1:8" x14ac:dyDescent="0.25">
      <c r="A14" s="23" t="s">
        <v>18</v>
      </c>
      <c r="B14" s="23"/>
      <c r="C14" s="23"/>
      <c r="D14" s="7" t="s">
        <v>19</v>
      </c>
      <c r="E14" s="8"/>
      <c r="F14" s="27"/>
      <c r="G14" s="28"/>
      <c r="H14" s="29"/>
    </row>
    <row r="15" spans="1:8" x14ac:dyDescent="0.25">
      <c r="A15" s="23" t="s">
        <v>20</v>
      </c>
      <c r="B15" s="23"/>
      <c r="C15" s="23"/>
      <c r="D15" s="7" t="s">
        <v>19</v>
      </c>
      <c r="E15" s="8"/>
      <c r="F15" s="27"/>
      <c r="G15" s="28"/>
      <c r="H15" s="29"/>
    </row>
    <row r="16" spans="1:8" x14ac:dyDescent="0.25">
      <c r="A16" s="23" t="s">
        <v>21</v>
      </c>
      <c r="B16" s="23"/>
      <c r="C16" s="23"/>
      <c r="D16" s="7" t="s">
        <v>19</v>
      </c>
      <c r="E16" s="8"/>
      <c r="F16" s="27"/>
      <c r="G16" s="28"/>
      <c r="H16" s="29"/>
    </row>
    <row r="17" spans="1:8" x14ac:dyDescent="0.25">
      <c r="A17" s="24"/>
      <c r="B17" s="25"/>
      <c r="C17" s="25"/>
      <c r="D17" s="25"/>
      <c r="E17" s="25"/>
      <c r="F17" s="25"/>
      <c r="G17" s="25"/>
      <c r="H17" s="25"/>
    </row>
    <row r="18" spans="1:8" x14ac:dyDescent="0.25">
      <c r="A18" s="26" t="s">
        <v>9</v>
      </c>
      <c r="B18" s="23"/>
      <c r="C18" s="23"/>
      <c r="D18" s="23"/>
      <c r="E18" s="6"/>
      <c r="F18" s="30">
        <v>0</v>
      </c>
      <c r="G18" s="31">
        <v>2</v>
      </c>
      <c r="H18" s="32">
        <f>G18*F18</f>
        <v>0</v>
      </c>
    </row>
    <row r="19" spans="1:8" x14ac:dyDescent="0.25">
      <c r="A19" s="23" t="s">
        <v>10</v>
      </c>
      <c r="B19" s="23"/>
      <c r="C19" s="23"/>
      <c r="D19" s="7">
        <v>50</v>
      </c>
      <c r="E19" s="8"/>
      <c r="F19" s="30"/>
      <c r="G19" s="31"/>
      <c r="H19" s="32"/>
    </row>
    <row r="20" spans="1:8" x14ac:dyDescent="0.25">
      <c r="A20" s="23" t="s">
        <v>11</v>
      </c>
      <c r="B20" s="23"/>
      <c r="C20" s="23"/>
      <c r="D20" s="7">
        <v>3</v>
      </c>
      <c r="E20" s="8"/>
      <c r="F20" s="30"/>
      <c r="G20" s="31"/>
      <c r="H20" s="32"/>
    </row>
    <row r="21" spans="1:8" x14ac:dyDescent="0.25">
      <c r="A21" s="23" t="s">
        <v>12</v>
      </c>
      <c r="B21" s="23"/>
      <c r="C21" s="23"/>
      <c r="D21" s="7">
        <v>5.5</v>
      </c>
      <c r="E21" s="8"/>
      <c r="F21" s="30"/>
      <c r="G21" s="31"/>
      <c r="H21" s="32"/>
    </row>
    <row r="22" spans="1:8" x14ac:dyDescent="0.25">
      <c r="A22" s="23" t="s">
        <v>13</v>
      </c>
      <c r="B22" s="23"/>
      <c r="C22" s="23"/>
      <c r="D22" s="7">
        <v>105</v>
      </c>
      <c r="E22" s="8"/>
      <c r="F22" s="30"/>
      <c r="G22" s="31"/>
      <c r="H22" s="32"/>
    </row>
    <row r="23" spans="1:8" x14ac:dyDescent="0.25">
      <c r="A23" s="23" t="s">
        <v>14</v>
      </c>
      <c r="B23" s="23"/>
      <c r="C23" s="23"/>
      <c r="D23" s="7" t="s">
        <v>22</v>
      </c>
      <c r="E23" s="8"/>
      <c r="F23" s="30"/>
      <c r="G23" s="31"/>
      <c r="H23" s="32"/>
    </row>
    <row r="24" spans="1:8" x14ac:dyDescent="0.25">
      <c r="A24" s="23" t="s">
        <v>16</v>
      </c>
      <c r="B24" s="23"/>
      <c r="C24" s="23"/>
      <c r="D24" s="7" t="s">
        <v>23</v>
      </c>
      <c r="E24" s="8"/>
      <c r="F24" s="30"/>
      <c r="G24" s="31"/>
      <c r="H24" s="32"/>
    </row>
    <row r="25" spans="1:8" x14ac:dyDescent="0.25">
      <c r="A25" s="23" t="s">
        <v>21</v>
      </c>
      <c r="B25" s="23"/>
      <c r="C25" s="23"/>
      <c r="D25" s="7" t="s">
        <v>19</v>
      </c>
      <c r="E25" s="8"/>
      <c r="F25" s="30"/>
      <c r="G25" s="31"/>
      <c r="H25" s="32"/>
    </row>
    <row r="26" spans="1:8" x14ac:dyDescent="0.25">
      <c r="A26" s="24"/>
      <c r="B26" s="25"/>
      <c r="C26" s="25"/>
      <c r="D26" s="25"/>
      <c r="E26" s="25"/>
      <c r="F26" s="25"/>
      <c r="G26" s="25"/>
      <c r="H26" s="25"/>
    </row>
    <row r="27" spans="1:8" x14ac:dyDescent="0.25">
      <c r="A27" s="26" t="s">
        <v>24</v>
      </c>
      <c r="B27" s="23"/>
      <c r="C27" s="23"/>
      <c r="D27" s="23"/>
      <c r="E27" s="6"/>
      <c r="F27" s="27">
        <v>0</v>
      </c>
      <c r="G27" s="28">
        <v>2</v>
      </c>
      <c r="H27" s="29">
        <f>G27*F27</f>
        <v>0</v>
      </c>
    </row>
    <row r="28" spans="1:8" x14ac:dyDescent="0.25">
      <c r="A28" s="23" t="s">
        <v>10</v>
      </c>
      <c r="B28" s="23"/>
      <c r="C28" s="23"/>
      <c r="D28" s="7">
        <v>27</v>
      </c>
      <c r="E28" s="8"/>
      <c r="F28" s="27"/>
      <c r="G28" s="28"/>
      <c r="H28" s="29"/>
    </row>
    <row r="29" spans="1:8" x14ac:dyDescent="0.25">
      <c r="A29" s="23" t="s">
        <v>11</v>
      </c>
      <c r="B29" s="23"/>
      <c r="C29" s="23"/>
      <c r="D29" s="7">
        <v>0.8</v>
      </c>
      <c r="E29" s="8"/>
      <c r="F29" s="27"/>
      <c r="G29" s="28"/>
      <c r="H29" s="29"/>
    </row>
    <row r="30" spans="1:8" x14ac:dyDescent="0.25">
      <c r="A30" s="23" t="s">
        <v>12</v>
      </c>
      <c r="B30" s="23"/>
      <c r="C30" s="23"/>
      <c r="D30" s="7">
        <v>6.5</v>
      </c>
      <c r="E30" s="8"/>
      <c r="F30" s="27"/>
      <c r="G30" s="28"/>
      <c r="H30" s="29"/>
    </row>
    <row r="31" spans="1:8" x14ac:dyDescent="0.25">
      <c r="A31" s="23" t="s">
        <v>13</v>
      </c>
      <c r="B31" s="23"/>
      <c r="C31" s="23"/>
      <c r="D31" s="7">
        <v>95</v>
      </c>
      <c r="E31" s="8"/>
      <c r="F31" s="27"/>
      <c r="G31" s="28"/>
      <c r="H31" s="29"/>
    </row>
    <row r="32" spans="1:8" x14ac:dyDescent="0.25">
      <c r="A32" s="23" t="s">
        <v>14</v>
      </c>
      <c r="B32" s="23"/>
      <c r="C32" s="23"/>
      <c r="D32" s="7" t="s">
        <v>25</v>
      </c>
      <c r="E32" s="8"/>
      <c r="F32" s="27"/>
      <c r="G32" s="28"/>
      <c r="H32" s="29"/>
    </row>
    <row r="33" spans="1:8" x14ac:dyDescent="0.25">
      <c r="A33" s="23" t="s">
        <v>20</v>
      </c>
      <c r="B33" s="23"/>
      <c r="C33" s="23"/>
      <c r="D33" s="7" t="s">
        <v>19</v>
      </c>
      <c r="E33" s="8"/>
      <c r="F33" s="27"/>
      <c r="G33" s="28"/>
      <c r="H33" s="29"/>
    </row>
    <row r="34" spans="1:8" x14ac:dyDescent="0.25">
      <c r="A34" s="23" t="s">
        <v>21</v>
      </c>
      <c r="B34" s="23"/>
      <c r="C34" s="23"/>
      <c r="D34" s="7" t="s">
        <v>19</v>
      </c>
      <c r="E34" s="8"/>
      <c r="F34" s="27"/>
      <c r="G34" s="28"/>
      <c r="H34" s="29"/>
    </row>
    <row r="35" spans="1:8" x14ac:dyDescent="0.25">
      <c r="A35" s="24"/>
      <c r="B35" s="25"/>
      <c r="C35" s="25"/>
      <c r="D35" s="25"/>
      <c r="E35" s="25"/>
      <c r="F35" s="25"/>
      <c r="G35" s="25"/>
      <c r="H35" s="25"/>
    </row>
    <row r="36" spans="1:8" x14ac:dyDescent="0.25">
      <c r="A36" s="26" t="s">
        <v>26</v>
      </c>
      <c r="B36" s="23"/>
      <c r="C36" s="23"/>
      <c r="D36" s="23"/>
      <c r="E36" s="6"/>
      <c r="F36" s="27">
        <v>0</v>
      </c>
      <c r="G36" s="28">
        <v>2</v>
      </c>
      <c r="H36" s="29">
        <f>G36*F36</f>
        <v>0</v>
      </c>
    </row>
    <row r="37" spans="1:8" x14ac:dyDescent="0.25">
      <c r="A37" s="23" t="s">
        <v>10</v>
      </c>
      <c r="B37" s="23"/>
      <c r="C37" s="23"/>
      <c r="D37" s="7">
        <v>36</v>
      </c>
      <c r="E37" s="8"/>
      <c r="F37" s="27"/>
      <c r="G37" s="28"/>
      <c r="H37" s="29"/>
    </row>
    <row r="38" spans="1:8" x14ac:dyDescent="0.25">
      <c r="A38" s="23" t="s">
        <v>11</v>
      </c>
      <c r="B38" s="23"/>
      <c r="C38" s="23"/>
      <c r="D38" s="7">
        <v>1.4</v>
      </c>
      <c r="E38" s="8"/>
      <c r="F38" s="27"/>
      <c r="G38" s="28"/>
      <c r="H38" s="29"/>
    </row>
    <row r="39" spans="1:8" x14ac:dyDescent="0.25">
      <c r="A39" s="23" t="s">
        <v>27</v>
      </c>
      <c r="B39" s="23"/>
      <c r="C39" s="23"/>
      <c r="D39" s="7">
        <v>6</v>
      </c>
      <c r="E39" s="8"/>
      <c r="F39" s="27"/>
      <c r="G39" s="28"/>
      <c r="H39" s="29"/>
    </row>
    <row r="40" spans="1:8" x14ac:dyDescent="0.25">
      <c r="A40" s="23" t="s">
        <v>13</v>
      </c>
      <c r="B40" s="23"/>
      <c r="C40" s="23"/>
      <c r="D40" s="7">
        <v>100</v>
      </c>
      <c r="E40" s="8"/>
      <c r="F40" s="27"/>
      <c r="G40" s="28"/>
      <c r="H40" s="29"/>
    </row>
    <row r="41" spans="1:8" x14ac:dyDescent="0.25">
      <c r="A41" s="23" t="s">
        <v>28</v>
      </c>
      <c r="B41" s="23"/>
      <c r="C41" s="23"/>
      <c r="D41" s="7" t="s">
        <v>29</v>
      </c>
      <c r="E41" s="8"/>
      <c r="F41" s="27"/>
      <c r="G41" s="28"/>
      <c r="H41" s="29"/>
    </row>
    <row r="42" spans="1:8" x14ac:dyDescent="0.25">
      <c r="A42" s="23" t="s">
        <v>30</v>
      </c>
      <c r="B42" s="23"/>
      <c r="C42" s="23"/>
      <c r="D42" s="7" t="s">
        <v>19</v>
      </c>
      <c r="E42" s="8"/>
      <c r="F42" s="27"/>
      <c r="G42" s="28"/>
      <c r="H42" s="29"/>
    </row>
    <row r="43" spans="1:8" x14ac:dyDescent="0.25">
      <c r="A43" s="23" t="s">
        <v>31</v>
      </c>
      <c r="B43" s="23"/>
      <c r="C43" s="23"/>
      <c r="D43" s="7" t="s">
        <v>19</v>
      </c>
      <c r="E43" s="8"/>
      <c r="F43" s="27"/>
      <c r="G43" s="28"/>
      <c r="H43" s="29"/>
    </row>
    <row r="44" spans="1:8" x14ac:dyDescent="0.25">
      <c r="A44" s="33" t="s">
        <v>32</v>
      </c>
      <c r="B44" s="23"/>
      <c r="C44" s="23"/>
      <c r="D44" s="7" t="s">
        <v>19</v>
      </c>
      <c r="E44" s="8"/>
      <c r="F44" s="27"/>
      <c r="G44" s="28"/>
      <c r="H44" s="29"/>
    </row>
    <row r="45" spans="1:8" x14ac:dyDescent="0.25">
      <c r="A45" s="24"/>
      <c r="B45" s="25"/>
      <c r="C45" s="25"/>
      <c r="D45" s="25"/>
      <c r="E45" s="25"/>
      <c r="F45" s="25"/>
      <c r="G45" s="25"/>
      <c r="H45" s="25"/>
    </row>
    <row r="46" spans="1:8" x14ac:dyDescent="0.25">
      <c r="A46" s="26" t="s">
        <v>26</v>
      </c>
      <c r="B46" s="23"/>
      <c r="C46" s="23"/>
      <c r="D46" s="23"/>
      <c r="E46" s="6"/>
      <c r="F46" s="27">
        <v>0</v>
      </c>
      <c r="G46" s="28">
        <v>2</v>
      </c>
      <c r="H46" s="29">
        <f>G46*F46</f>
        <v>0</v>
      </c>
    </row>
    <row r="47" spans="1:8" x14ac:dyDescent="0.25">
      <c r="A47" s="23" t="s">
        <v>10</v>
      </c>
      <c r="B47" s="23"/>
      <c r="C47" s="23"/>
      <c r="D47" s="7">
        <v>45.6</v>
      </c>
      <c r="E47" s="8"/>
      <c r="F47" s="27"/>
      <c r="G47" s="28"/>
      <c r="H47" s="29"/>
    </row>
    <row r="48" spans="1:8" x14ac:dyDescent="0.25">
      <c r="A48" s="23" t="s">
        <v>11</v>
      </c>
      <c r="B48" s="23"/>
      <c r="C48" s="23"/>
      <c r="D48" s="7">
        <v>2.2000000000000002</v>
      </c>
      <c r="E48" s="8"/>
      <c r="F48" s="27"/>
      <c r="G48" s="28"/>
      <c r="H48" s="29"/>
    </row>
    <row r="49" spans="1:8" x14ac:dyDescent="0.25">
      <c r="A49" s="23" t="s">
        <v>12</v>
      </c>
      <c r="B49" s="23"/>
      <c r="C49" s="23"/>
      <c r="D49" s="7">
        <v>9</v>
      </c>
      <c r="E49" s="8"/>
      <c r="F49" s="27"/>
      <c r="G49" s="28"/>
      <c r="H49" s="29"/>
    </row>
    <row r="50" spans="1:8" x14ac:dyDescent="0.25">
      <c r="A50" s="23" t="s">
        <v>13</v>
      </c>
      <c r="B50" s="23"/>
      <c r="C50" s="23"/>
      <c r="D50" s="7">
        <v>105</v>
      </c>
      <c r="E50" s="8"/>
      <c r="F50" s="27"/>
      <c r="G50" s="28"/>
      <c r="H50" s="29"/>
    </row>
    <row r="51" spans="1:8" x14ac:dyDescent="0.25">
      <c r="A51" s="23" t="s">
        <v>28</v>
      </c>
      <c r="B51" s="23"/>
      <c r="C51" s="23"/>
      <c r="D51" s="7" t="s">
        <v>33</v>
      </c>
      <c r="E51" s="8"/>
      <c r="F51" s="27"/>
      <c r="G51" s="28"/>
      <c r="H51" s="29"/>
    </row>
    <row r="52" spans="1:8" x14ac:dyDescent="0.25">
      <c r="A52" s="23" t="s">
        <v>30</v>
      </c>
      <c r="B52" s="23"/>
      <c r="C52" s="23"/>
      <c r="D52" s="7" t="s">
        <v>19</v>
      </c>
      <c r="E52" s="8"/>
      <c r="F52" s="27"/>
      <c r="G52" s="28"/>
      <c r="H52" s="29"/>
    </row>
    <row r="53" spans="1:8" x14ac:dyDescent="0.25">
      <c r="A53" s="23" t="s">
        <v>31</v>
      </c>
      <c r="B53" s="23"/>
      <c r="C53" s="23"/>
      <c r="D53" s="7" t="s">
        <v>19</v>
      </c>
      <c r="E53" s="8"/>
      <c r="F53" s="27"/>
      <c r="G53" s="28"/>
      <c r="H53" s="29"/>
    </row>
    <row r="54" spans="1:8" x14ac:dyDescent="0.25">
      <c r="A54" s="33" t="s">
        <v>32</v>
      </c>
      <c r="B54" s="23"/>
      <c r="C54" s="23"/>
      <c r="D54" s="7" t="s">
        <v>19</v>
      </c>
      <c r="E54" s="8"/>
      <c r="F54" s="27"/>
      <c r="G54" s="28"/>
      <c r="H54" s="29"/>
    </row>
    <row r="55" spans="1:8" x14ac:dyDescent="0.25">
      <c r="A55" s="24"/>
      <c r="B55" s="25"/>
      <c r="C55" s="25"/>
      <c r="D55" s="25"/>
      <c r="E55" s="25"/>
      <c r="F55" s="25"/>
      <c r="G55" s="25"/>
      <c r="H55" s="25"/>
    </row>
    <row r="56" spans="1:8" x14ac:dyDescent="0.25">
      <c r="A56" s="26" t="s">
        <v>34</v>
      </c>
      <c r="B56" s="23"/>
      <c r="C56" s="23"/>
      <c r="D56" s="23"/>
      <c r="E56" s="6"/>
      <c r="F56" s="27">
        <v>0</v>
      </c>
      <c r="G56" s="28">
        <v>3</v>
      </c>
      <c r="H56" s="29">
        <f>G56*F56</f>
        <v>0</v>
      </c>
    </row>
    <row r="57" spans="1:8" x14ac:dyDescent="0.25">
      <c r="A57" s="23" t="s">
        <v>10</v>
      </c>
      <c r="B57" s="23"/>
      <c r="C57" s="23"/>
      <c r="D57" s="7">
        <v>64</v>
      </c>
      <c r="E57" s="8"/>
      <c r="F57" s="27"/>
      <c r="G57" s="28"/>
      <c r="H57" s="29"/>
    </row>
    <row r="58" spans="1:8" x14ac:dyDescent="0.25">
      <c r="A58" s="23" t="s">
        <v>11</v>
      </c>
      <c r="B58" s="23"/>
      <c r="C58" s="23"/>
      <c r="D58" s="7">
        <v>2.8</v>
      </c>
      <c r="E58" s="8"/>
      <c r="F58" s="27"/>
      <c r="G58" s="28"/>
      <c r="H58" s="29"/>
    </row>
    <row r="59" spans="1:8" x14ac:dyDescent="0.25">
      <c r="A59" s="23" t="s">
        <v>35</v>
      </c>
      <c r="B59" s="23"/>
      <c r="C59" s="23"/>
      <c r="D59" s="7">
        <v>11</v>
      </c>
      <c r="E59" s="8"/>
      <c r="F59" s="27"/>
      <c r="G59" s="28"/>
      <c r="H59" s="29"/>
    </row>
    <row r="60" spans="1:8" x14ac:dyDescent="0.25">
      <c r="A60" s="23" t="s">
        <v>13</v>
      </c>
      <c r="B60" s="23"/>
      <c r="C60" s="23"/>
      <c r="D60" s="7">
        <v>105</v>
      </c>
      <c r="E60" s="8"/>
      <c r="F60" s="27"/>
      <c r="G60" s="28"/>
      <c r="H60" s="29"/>
    </row>
    <row r="61" spans="1:8" x14ac:dyDescent="0.25">
      <c r="A61" s="23" t="s">
        <v>36</v>
      </c>
      <c r="B61" s="23"/>
      <c r="C61" s="23"/>
      <c r="D61" s="9">
        <v>44683</v>
      </c>
      <c r="E61" s="8"/>
      <c r="F61" s="27"/>
      <c r="G61" s="28"/>
      <c r="H61" s="29"/>
    </row>
    <row r="62" spans="1:8" x14ac:dyDescent="0.25">
      <c r="A62" s="23" t="s">
        <v>37</v>
      </c>
      <c r="B62" s="23"/>
      <c r="C62" s="23"/>
      <c r="D62" s="7" t="s">
        <v>19</v>
      </c>
      <c r="E62" s="8"/>
      <c r="F62" s="27"/>
      <c r="G62" s="28"/>
      <c r="H62" s="29"/>
    </row>
    <row r="63" spans="1:8" x14ac:dyDescent="0.25">
      <c r="A63" s="23" t="s">
        <v>38</v>
      </c>
      <c r="B63" s="23"/>
      <c r="C63" s="23"/>
      <c r="D63" s="7" t="s">
        <v>19</v>
      </c>
      <c r="E63" s="8"/>
      <c r="F63" s="27"/>
      <c r="G63" s="28"/>
      <c r="H63" s="29"/>
    </row>
    <row r="64" spans="1:8" x14ac:dyDescent="0.25">
      <c r="A64" s="23" t="s">
        <v>39</v>
      </c>
      <c r="B64" s="23"/>
      <c r="C64" s="23"/>
      <c r="D64" s="7" t="s">
        <v>19</v>
      </c>
      <c r="E64" s="8"/>
      <c r="F64" s="27"/>
      <c r="G64" s="28"/>
      <c r="H64" s="29"/>
    </row>
    <row r="65" spans="1:8" x14ac:dyDescent="0.25">
      <c r="A65" s="23" t="s">
        <v>40</v>
      </c>
      <c r="B65" s="23"/>
      <c r="C65" s="23"/>
      <c r="D65" s="7" t="s">
        <v>19</v>
      </c>
      <c r="E65" s="8"/>
      <c r="F65" s="27"/>
      <c r="G65" s="28"/>
      <c r="H65" s="29"/>
    </row>
    <row r="66" spans="1:8" x14ac:dyDescent="0.25">
      <c r="A66" s="24"/>
      <c r="B66" s="25"/>
      <c r="C66" s="25"/>
      <c r="D66" s="25"/>
      <c r="E66" s="25"/>
      <c r="F66" s="25"/>
      <c r="G66" s="25"/>
      <c r="H66" s="25"/>
    </row>
    <row r="67" spans="1:8" x14ac:dyDescent="0.25">
      <c r="A67" s="26" t="s">
        <v>41</v>
      </c>
      <c r="B67" s="23"/>
      <c r="C67" s="23"/>
      <c r="D67" s="23"/>
      <c r="E67" s="6"/>
      <c r="F67" s="27">
        <v>0</v>
      </c>
      <c r="G67" s="28">
        <v>3</v>
      </c>
      <c r="H67" s="29">
        <f>G67*F67</f>
        <v>0</v>
      </c>
    </row>
    <row r="68" spans="1:8" x14ac:dyDescent="0.25">
      <c r="A68" s="23" t="s">
        <v>10</v>
      </c>
      <c r="B68" s="23"/>
      <c r="C68" s="23"/>
      <c r="D68" s="7">
        <v>27</v>
      </c>
      <c r="E68" s="8"/>
      <c r="F68" s="27"/>
      <c r="G68" s="28"/>
      <c r="H68" s="29"/>
    </row>
    <row r="69" spans="1:8" x14ac:dyDescent="0.25">
      <c r="A69" s="23" t="s">
        <v>35</v>
      </c>
      <c r="B69" s="23"/>
      <c r="C69" s="23"/>
      <c r="D69" s="7">
        <v>4.5</v>
      </c>
      <c r="E69" s="8"/>
      <c r="F69" s="27"/>
      <c r="G69" s="28"/>
      <c r="H69" s="29"/>
    </row>
    <row r="70" spans="1:8" x14ac:dyDescent="0.25">
      <c r="A70" s="23" t="s">
        <v>13</v>
      </c>
      <c r="B70" s="23"/>
      <c r="C70" s="23"/>
      <c r="D70" s="7">
        <v>110</v>
      </c>
      <c r="E70" s="8"/>
      <c r="F70" s="27"/>
      <c r="G70" s="28"/>
      <c r="H70" s="29"/>
    </row>
    <row r="71" spans="1:8" x14ac:dyDescent="0.25">
      <c r="A71" s="23" t="s">
        <v>42</v>
      </c>
      <c r="B71" s="23"/>
      <c r="C71" s="23"/>
      <c r="D71" s="7" t="s">
        <v>19</v>
      </c>
      <c r="E71" s="8"/>
      <c r="F71" s="27"/>
      <c r="G71" s="28"/>
      <c r="H71" s="29"/>
    </row>
    <row r="72" spans="1:8" x14ac:dyDescent="0.25">
      <c r="A72" s="23" t="s">
        <v>36</v>
      </c>
      <c r="B72" s="23"/>
      <c r="C72" s="23"/>
      <c r="D72" s="7">
        <v>8</v>
      </c>
      <c r="E72" s="8"/>
      <c r="F72" s="27"/>
      <c r="G72" s="28"/>
      <c r="H72" s="29"/>
    </row>
    <row r="73" spans="1:8" x14ac:dyDescent="0.25">
      <c r="A73" s="24"/>
      <c r="B73" s="25"/>
      <c r="C73" s="25"/>
      <c r="D73" s="25"/>
      <c r="E73" s="25"/>
      <c r="F73" s="25"/>
      <c r="G73" s="25"/>
      <c r="H73" s="25"/>
    </row>
    <row r="74" spans="1:8" x14ac:dyDescent="0.25">
      <c r="A74" s="35" t="s">
        <v>43</v>
      </c>
      <c r="B74" s="23"/>
      <c r="C74" s="23"/>
      <c r="D74" s="23"/>
      <c r="E74" s="10"/>
      <c r="F74" s="36">
        <v>0</v>
      </c>
      <c r="G74" s="37">
        <v>3</v>
      </c>
      <c r="H74" s="38">
        <f>G74*F74</f>
        <v>0</v>
      </c>
    </row>
    <row r="75" spans="1:8" x14ac:dyDescent="0.25">
      <c r="A75" s="34" t="s">
        <v>10</v>
      </c>
      <c r="B75" s="23"/>
      <c r="C75" s="23"/>
      <c r="D75" s="10">
        <v>22</v>
      </c>
      <c r="E75" s="11"/>
      <c r="F75" s="36"/>
      <c r="G75" s="37"/>
      <c r="H75" s="38"/>
    </row>
    <row r="76" spans="1:8" x14ac:dyDescent="0.25">
      <c r="A76" s="34" t="s">
        <v>11</v>
      </c>
      <c r="B76" s="23"/>
      <c r="C76" s="23"/>
      <c r="D76" s="10">
        <v>0.7</v>
      </c>
      <c r="E76" s="11"/>
      <c r="F76" s="36"/>
      <c r="G76" s="37"/>
      <c r="H76" s="38"/>
    </row>
    <row r="77" spans="1:8" x14ac:dyDescent="0.25">
      <c r="A77" s="34" t="s">
        <v>27</v>
      </c>
      <c r="B77" s="23"/>
      <c r="C77" s="23"/>
      <c r="D77" s="10">
        <v>5.5</v>
      </c>
      <c r="E77" s="11"/>
      <c r="F77" s="36"/>
      <c r="G77" s="37"/>
      <c r="H77" s="38"/>
    </row>
    <row r="78" spans="1:8" x14ac:dyDescent="0.25">
      <c r="A78" s="34" t="s">
        <v>13</v>
      </c>
      <c r="B78" s="23"/>
      <c r="C78" s="23"/>
      <c r="D78" s="10">
        <v>100</v>
      </c>
      <c r="E78" s="11"/>
      <c r="F78" s="36"/>
      <c r="G78" s="37"/>
      <c r="H78" s="38"/>
    </row>
    <row r="79" spans="1:8" x14ac:dyDescent="0.25">
      <c r="A79" s="34" t="s">
        <v>28</v>
      </c>
      <c r="B79" s="23"/>
      <c r="C79" s="23"/>
      <c r="D79" s="10" t="s">
        <v>44</v>
      </c>
      <c r="E79" s="11"/>
      <c r="F79" s="36"/>
      <c r="G79" s="37"/>
      <c r="H79" s="38"/>
    </row>
    <row r="80" spans="1:8" x14ac:dyDescent="0.25">
      <c r="A80" s="34" t="s">
        <v>45</v>
      </c>
      <c r="B80" s="23"/>
      <c r="C80" s="23"/>
      <c r="D80" s="10" t="s">
        <v>46</v>
      </c>
      <c r="E80" s="11"/>
      <c r="F80" s="36"/>
      <c r="G80" s="37"/>
      <c r="H80" s="38"/>
    </row>
    <row r="81" spans="1:8" x14ac:dyDescent="0.25">
      <c r="A81" s="34" t="s">
        <v>47</v>
      </c>
      <c r="B81" s="23"/>
      <c r="C81" s="23"/>
      <c r="D81" s="10" t="s">
        <v>19</v>
      </c>
      <c r="E81" s="11"/>
      <c r="F81" s="36"/>
      <c r="G81" s="37"/>
      <c r="H81" s="38"/>
    </row>
    <row r="82" spans="1:8" x14ac:dyDescent="0.25">
      <c r="A82" s="34" t="s">
        <v>37</v>
      </c>
      <c r="B82" s="23"/>
      <c r="C82" s="23"/>
      <c r="D82" s="10" t="s">
        <v>19</v>
      </c>
      <c r="E82" s="11"/>
      <c r="F82" s="36"/>
      <c r="G82" s="37"/>
      <c r="H82" s="38"/>
    </row>
    <row r="83" spans="1:8" x14ac:dyDescent="0.25">
      <c r="A83" s="24"/>
      <c r="B83" s="25"/>
      <c r="C83" s="25"/>
      <c r="D83" s="25"/>
      <c r="E83" s="25"/>
      <c r="F83" s="25"/>
      <c r="G83" s="25"/>
      <c r="H83" s="25"/>
    </row>
    <row r="84" spans="1:8" x14ac:dyDescent="0.25">
      <c r="A84" s="39" t="s">
        <v>48</v>
      </c>
      <c r="B84" s="21"/>
      <c r="C84" s="21"/>
      <c r="D84" s="22"/>
      <c r="E84" s="10"/>
      <c r="F84" s="40">
        <v>0</v>
      </c>
      <c r="G84" s="42">
        <v>1</v>
      </c>
      <c r="H84" s="44">
        <f>G84*F84</f>
        <v>0</v>
      </c>
    </row>
    <row r="85" spans="1:8" x14ac:dyDescent="0.25">
      <c r="A85" s="46" t="s">
        <v>49</v>
      </c>
      <c r="B85" s="21"/>
      <c r="C85" s="22"/>
      <c r="D85" s="10">
        <v>55</v>
      </c>
      <c r="E85" s="11"/>
      <c r="F85" s="41"/>
      <c r="G85" s="43"/>
      <c r="H85" s="45"/>
    </row>
    <row r="86" spans="1:8" x14ac:dyDescent="0.25">
      <c r="A86" s="46" t="s">
        <v>50</v>
      </c>
      <c r="B86" s="21"/>
      <c r="C86" s="22"/>
      <c r="D86" s="10">
        <v>2</v>
      </c>
      <c r="E86" s="11"/>
      <c r="F86" s="41"/>
      <c r="G86" s="43"/>
      <c r="H86" s="45"/>
    </row>
    <row r="87" spans="1:8" x14ac:dyDescent="0.25">
      <c r="A87" s="46" t="s">
        <v>51</v>
      </c>
      <c r="B87" s="21"/>
      <c r="C87" s="22"/>
      <c r="D87" s="10" t="s">
        <v>52</v>
      </c>
      <c r="E87" s="11"/>
      <c r="F87" s="41"/>
      <c r="G87" s="43"/>
      <c r="H87" s="45"/>
    </row>
    <row r="88" spans="1:8" x14ac:dyDescent="0.25">
      <c r="A88" s="46" t="s">
        <v>53</v>
      </c>
      <c r="B88" s="21"/>
      <c r="C88" s="22"/>
      <c r="D88" s="10" t="s">
        <v>54</v>
      </c>
      <c r="E88" s="11"/>
      <c r="F88" s="41"/>
      <c r="G88" s="43"/>
      <c r="H88" s="45"/>
    </row>
    <row r="89" spans="1:8" x14ac:dyDescent="0.25">
      <c r="A89" s="46" t="s">
        <v>55</v>
      </c>
      <c r="B89" s="21"/>
      <c r="C89" s="22"/>
      <c r="D89" s="10">
        <v>20</v>
      </c>
      <c r="E89" s="11"/>
      <c r="F89" s="41"/>
      <c r="G89" s="43"/>
      <c r="H89" s="45"/>
    </row>
    <row r="90" spans="1:8" x14ac:dyDescent="0.25">
      <c r="A90" s="46" t="s">
        <v>56</v>
      </c>
      <c r="B90" s="21"/>
      <c r="C90" s="22"/>
      <c r="D90" s="10">
        <v>70</v>
      </c>
      <c r="E90" s="11"/>
      <c r="F90" s="41"/>
      <c r="G90" s="43"/>
      <c r="H90" s="45"/>
    </row>
    <row r="91" spans="1:8" ht="28.5" customHeight="1" x14ac:dyDescent="0.25">
      <c r="A91" s="48" t="s">
        <v>57</v>
      </c>
      <c r="B91" s="49"/>
      <c r="C91" s="50"/>
      <c r="D91" s="12" t="s">
        <v>58</v>
      </c>
      <c r="E91" s="11"/>
      <c r="F91" s="41"/>
      <c r="G91" s="43"/>
      <c r="H91" s="45"/>
    </row>
    <row r="92" spans="1:8" x14ac:dyDescent="0.25">
      <c r="A92" s="46" t="s">
        <v>59</v>
      </c>
      <c r="B92" s="21"/>
      <c r="C92" s="22"/>
      <c r="D92" s="10">
        <v>40</v>
      </c>
      <c r="E92" s="11"/>
      <c r="F92" s="41"/>
      <c r="G92" s="43"/>
      <c r="H92" s="52"/>
    </row>
    <row r="93" spans="1:8" x14ac:dyDescent="0.25">
      <c r="A93" s="51" t="s">
        <v>60</v>
      </c>
      <c r="B93" s="51"/>
      <c r="C93" s="51"/>
      <c r="D93" s="51"/>
      <c r="E93" s="51"/>
      <c r="F93" s="47">
        <f>H84+H74+H67+H56+H46+H36+H27+H18+H7</f>
        <v>0</v>
      </c>
      <c r="G93" s="47"/>
    </row>
  </sheetData>
  <mergeCells count="121">
    <mergeCell ref="F93:G93"/>
    <mergeCell ref="A89:C89"/>
    <mergeCell ref="A90:C90"/>
    <mergeCell ref="A91:C91"/>
    <mergeCell ref="A92:C92"/>
    <mergeCell ref="A93:E93"/>
    <mergeCell ref="A83:H83"/>
    <mergeCell ref="A84:D84"/>
    <mergeCell ref="F84:F92"/>
    <mergeCell ref="G84:G92"/>
    <mergeCell ref="H84:H92"/>
    <mergeCell ref="A85:C85"/>
    <mergeCell ref="A86:C86"/>
    <mergeCell ref="A87:C87"/>
    <mergeCell ref="A88:C88"/>
    <mergeCell ref="A78:C78"/>
    <mergeCell ref="A79:C79"/>
    <mergeCell ref="A80:C80"/>
    <mergeCell ref="A81:C81"/>
    <mergeCell ref="A82:C82"/>
    <mergeCell ref="A73:H73"/>
    <mergeCell ref="A74:D74"/>
    <mergeCell ref="F74:F82"/>
    <mergeCell ref="G74:G82"/>
    <mergeCell ref="H74:H82"/>
    <mergeCell ref="A75:C75"/>
    <mergeCell ref="A76:C76"/>
    <mergeCell ref="A77:C77"/>
    <mergeCell ref="A67:D67"/>
    <mergeCell ref="F67:F72"/>
    <mergeCell ref="G67:G72"/>
    <mergeCell ref="H67:H72"/>
    <mergeCell ref="A68:C68"/>
    <mergeCell ref="A69:C69"/>
    <mergeCell ref="A70:C70"/>
    <mergeCell ref="A71:C71"/>
    <mergeCell ref="A72:C72"/>
    <mergeCell ref="A62:C62"/>
    <mergeCell ref="A63:C63"/>
    <mergeCell ref="A64:C64"/>
    <mergeCell ref="A65:C65"/>
    <mergeCell ref="A66:H66"/>
    <mergeCell ref="A56:D56"/>
    <mergeCell ref="F56:F65"/>
    <mergeCell ref="G56:G65"/>
    <mergeCell ref="H56:H65"/>
    <mergeCell ref="A57:C57"/>
    <mergeCell ref="A58:C58"/>
    <mergeCell ref="A59:C59"/>
    <mergeCell ref="A60:C60"/>
    <mergeCell ref="A61:C61"/>
    <mergeCell ref="A51:C51"/>
    <mergeCell ref="A52:C52"/>
    <mergeCell ref="A53:C53"/>
    <mergeCell ref="A54:C54"/>
    <mergeCell ref="A55:H55"/>
    <mergeCell ref="A45:H45"/>
    <mergeCell ref="A46:D46"/>
    <mergeCell ref="F46:F54"/>
    <mergeCell ref="G46:G54"/>
    <mergeCell ref="H46:H54"/>
    <mergeCell ref="A47:C47"/>
    <mergeCell ref="A48:C48"/>
    <mergeCell ref="A49:C49"/>
    <mergeCell ref="A50:C50"/>
    <mergeCell ref="A40:C40"/>
    <mergeCell ref="A41:C41"/>
    <mergeCell ref="A42:C42"/>
    <mergeCell ref="A43:C43"/>
    <mergeCell ref="A44:C44"/>
    <mergeCell ref="A35:H35"/>
    <mergeCell ref="A36:D36"/>
    <mergeCell ref="F36:F44"/>
    <mergeCell ref="G36:G44"/>
    <mergeCell ref="H36:H44"/>
    <mergeCell ref="A37:C37"/>
    <mergeCell ref="A38:C38"/>
    <mergeCell ref="A39:C39"/>
    <mergeCell ref="A29:C29"/>
    <mergeCell ref="A30:C30"/>
    <mergeCell ref="A31:C31"/>
    <mergeCell ref="A32:C32"/>
    <mergeCell ref="A33:C33"/>
    <mergeCell ref="A34:C34"/>
    <mergeCell ref="A24:C24"/>
    <mergeCell ref="A25:C25"/>
    <mergeCell ref="A26:H26"/>
    <mergeCell ref="A27:D27"/>
    <mergeCell ref="F27:F34"/>
    <mergeCell ref="G27:G34"/>
    <mergeCell ref="H27:H34"/>
    <mergeCell ref="A28:C28"/>
    <mergeCell ref="A18:D18"/>
    <mergeCell ref="F18:F25"/>
    <mergeCell ref="G18:G25"/>
    <mergeCell ref="H18:H25"/>
    <mergeCell ref="A19:C19"/>
    <mergeCell ref="A20:C20"/>
    <mergeCell ref="A21:C21"/>
    <mergeCell ref="A22:C22"/>
    <mergeCell ref="A23:C23"/>
    <mergeCell ref="A16:C16"/>
    <mergeCell ref="A17:H17"/>
    <mergeCell ref="A7:D7"/>
    <mergeCell ref="F7:F16"/>
    <mergeCell ref="G7:G16"/>
    <mergeCell ref="H7:H16"/>
    <mergeCell ref="A8:C8"/>
    <mergeCell ref="A9:C9"/>
    <mergeCell ref="A10:C10"/>
    <mergeCell ref="A11:C11"/>
    <mergeCell ref="A12:C12"/>
    <mergeCell ref="B1:H1"/>
    <mergeCell ref="B2:H2"/>
    <mergeCell ref="B3:H3"/>
    <mergeCell ref="B4:H4"/>
    <mergeCell ref="B5:H5"/>
    <mergeCell ref="A6:D6"/>
    <mergeCell ref="A13:C13"/>
    <mergeCell ref="A14:C14"/>
    <mergeCell ref="A15:C1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Mládková Monika, Ing. (ÚMČ Praha 17)</dc:creator>
  <cp:lastModifiedBy>Admin</cp:lastModifiedBy>
  <dcterms:created xsi:type="dcterms:W3CDTF">2025-06-24T06:39:52Z</dcterms:created>
  <dcterms:modified xsi:type="dcterms:W3CDTF">2025-06-24T08:32:31Z</dcterms:modified>
</cp:coreProperties>
</file>